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电工电子耗材" sheetId="1" r:id="rId1"/>
    <sheet name="电工耗材" sheetId="2" r:id="rId2"/>
    <sheet name="Sheet3" sheetId="3" r:id="rId3"/>
  </sheets>
  <calcPr calcId="144525"/>
</workbook>
</file>

<file path=xl/sharedStrings.xml><?xml version="1.0" encoding="utf-8"?>
<sst xmlns="http://schemas.openxmlformats.org/spreadsheetml/2006/main" count="107" uniqueCount="76">
  <si>
    <t>集美工业学校工业机器人现代学徒制耗材报价（补充品牌公告）</t>
  </si>
  <si>
    <t>序号</t>
  </si>
  <si>
    <t>名称</t>
  </si>
  <si>
    <t>规格参数要求</t>
  </si>
  <si>
    <t>单位</t>
  </si>
  <si>
    <t>报价</t>
  </si>
  <si>
    <t>数量</t>
  </si>
  <si>
    <t>合计</t>
  </si>
  <si>
    <t>备注（参考）</t>
  </si>
  <si>
    <t>3D打印</t>
  </si>
  <si>
    <t>CT-380</t>
  </si>
  <si>
    <t>台</t>
  </si>
  <si>
    <t>1、深圳市创想三维科技有限公司
2、BS3DP-300龙门式打印机天津博盛睿创科技有限公司
3、广州立铸电子科技有限公司
型号：LZ-PS250</t>
  </si>
  <si>
    <t>3D打印机耗材</t>
  </si>
  <si>
    <t>捆</t>
  </si>
  <si>
    <t>PLC实验箱</t>
  </si>
  <si>
    <t>YM-PLC02型西门子可编程控制器教学实验箱S7-200 224 SMART SR20实验箱</t>
  </si>
  <si>
    <t>个</t>
  </si>
  <si>
    <t>乐高机器人EV-3电池</t>
  </si>
  <si>
    <t xml:space="preserve">真空发生器 </t>
  </si>
  <si>
    <t xml:space="preserve"> ZH07B             </t>
  </si>
  <si>
    <t>SMC</t>
  </si>
  <si>
    <t xml:space="preserve">吸嘴        </t>
  </si>
  <si>
    <t xml:space="preserve">ZPT06BS-A5(黑色)  </t>
  </si>
  <si>
    <t>合计（含税）</t>
  </si>
  <si>
    <t xml:space="preserve">    1、报价密封盖章后有效期内送到嘉庚大楼812总务处或北门门岗但需提前电话确定联系，报价有效期至2021年12月13日上午9点，报价含税；
    2、报价文件封口未密封盖章及报价文件封面未写项目内容的全部为无效报价；
    </t>
  </si>
  <si>
    <t>报价单位：</t>
  </si>
  <si>
    <t>集美工业学校总务处</t>
  </si>
  <si>
    <t>联系人：</t>
  </si>
  <si>
    <t>联系人：方维钦  7790922</t>
  </si>
  <si>
    <t>联系电话：</t>
  </si>
  <si>
    <t xml:space="preserve">技术联系人：  丁老师   15980849680 </t>
  </si>
  <si>
    <t>电工耗材</t>
  </si>
  <si>
    <t>预估价</t>
  </si>
  <si>
    <t>9V碱性电池</t>
  </si>
  <si>
    <t>碱性电池 9V 20节装</t>
  </si>
  <si>
    <t>盒</t>
  </si>
  <si>
    <t>5号电池</t>
  </si>
  <si>
    <t>南孚(NANFU)5号碱性电池  聚能环三代</t>
  </si>
  <si>
    <t>粒</t>
  </si>
  <si>
    <t>2号电池</t>
  </si>
  <si>
    <t>LR14-2B 无汞碱性电池</t>
  </si>
  <si>
    <t>7号电池</t>
  </si>
  <si>
    <t>LR03AAA 碱性电池 聚能环二代</t>
  </si>
  <si>
    <t>断路器1P</t>
  </si>
  <si>
    <r>
      <rPr>
        <sz val="11"/>
        <color theme="1"/>
        <rFont val="宋体"/>
        <charset val="134"/>
      </rPr>
      <t>正泰小型断路器</t>
    </r>
    <r>
      <rPr>
        <sz val="11"/>
        <color theme="1"/>
        <rFont val="Tahoma"/>
        <charset val="134"/>
      </rPr>
      <t>1P C10</t>
    </r>
  </si>
  <si>
    <r>
      <rPr>
        <sz val="11"/>
        <color theme="1"/>
        <rFont val="宋体"/>
        <charset val="134"/>
      </rPr>
      <t>正泰小型断路器</t>
    </r>
    <r>
      <rPr>
        <sz val="11"/>
        <color theme="1"/>
        <rFont val="Tahoma"/>
        <charset val="134"/>
      </rPr>
      <t>1P C16</t>
    </r>
  </si>
  <si>
    <t>断路器2P</t>
  </si>
  <si>
    <t>正泰小型断路器2P C32</t>
  </si>
  <si>
    <t>漏电保护断路器</t>
  </si>
  <si>
    <r>
      <rPr>
        <sz val="11"/>
        <color theme="1"/>
        <rFont val="宋体"/>
        <charset val="134"/>
      </rPr>
      <t>正泰（</t>
    </r>
    <r>
      <rPr>
        <sz val="11"/>
        <color theme="1"/>
        <rFont val="Tahoma"/>
        <charset val="134"/>
      </rPr>
      <t>CHNT</t>
    </r>
    <r>
      <rPr>
        <sz val="11"/>
        <color theme="1"/>
        <rFont val="宋体"/>
        <charset val="134"/>
      </rPr>
      <t>）</t>
    </r>
    <r>
      <rPr>
        <sz val="11"/>
        <color theme="1"/>
        <rFont val="Tahoma"/>
        <charset val="134"/>
      </rPr>
      <t>NXBLE-32-1PN C16</t>
    </r>
  </si>
  <si>
    <r>
      <rPr>
        <sz val="11"/>
        <color theme="1"/>
        <rFont val="宋体"/>
        <charset val="134"/>
      </rPr>
      <t>正泰（</t>
    </r>
    <r>
      <rPr>
        <sz val="11"/>
        <color theme="1"/>
        <rFont val="Tahoma"/>
        <charset val="134"/>
      </rPr>
      <t>CHNT</t>
    </r>
    <r>
      <rPr>
        <sz val="11"/>
        <color theme="1"/>
        <rFont val="宋体"/>
        <charset val="134"/>
      </rPr>
      <t>）</t>
    </r>
    <r>
      <rPr>
        <sz val="11"/>
        <color theme="1"/>
        <rFont val="Tahoma"/>
        <charset val="134"/>
      </rPr>
      <t>NXBLE-32-1PN C10</t>
    </r>
  </si>
  <si>
    <t>双开双控开关</t>
  </si>
  <si>
    <r>
      <rPr>
        <sz val="11"/>
        <color theme="1"/>
        <rFont val="宋体"/>
        <charset val="134"/>
      </rPr>
      <t>上海松日</t>
    </r>
    <r>
      <rPr>
        <sz val="11"/>
        <color theme="1"/>
        <rFont val="Tahoma"/>
        <charset val="134"/>
      </rPr>
      <t xml:space="preserve"> </t>
    </r>
    <r>
      <rPr>
        <sz val="11"/>
        <color theme="1"/>
        <rFont val="宋体"/>
        <charset val="134"/>
      </rPr>
      <t>铜片材质：锡磷青铜</t>
    </r>
    <r>
      <rPr>
        <sz val="11"/>
        <color theme="1"/>
        <rFont val="Tahoma"/>
        <charset val="134"/>
      </rPr>
      <t xml:space="preserve">  </t>
    </r>
    <r>
      <rPr>
        <sz val="11"/>
        <color theme="1"/>
        <rFont val="宋体"/>
        <charset val="134"/>
      </rPr>
      <t>白色</t>
    </r>
    <r>
      <rPr>
        <sz val="11"/>
        <color theme="1"/>
        <rFont val="Tahoma"/>
        <charset val="134"/>
      </rPr>
      <t xml:space="preserve"> 16A</t>
    </r>
  </si>
  <si>
    <t>一开多控开关</t>
  </si>
  <si>
    <t>一开三控中途开关</t>
  </si>
  <si>
    <t>一开双控开关</t>
  </si>
  <si>
    <t>五孔插座带开关</t>
  </si>
  <si>
    <r>
      <rPr>
        <sz val="11"/>
        <color theme="1"/>
        <rFont val="宋体"/>
        <charset val="134"/>
      </rPr>
      <t>上海松日</t>
    </r>
    <r>
      <rPr>
        <sz val="11"/>
        <color theme="1"/>
        <rFont val="Tahoma"/>
        <charset val="134"/>
      </rPr>
      <t xml:space="preserve"> </t>
    </r>
    <r>
      <rPr>
        <sz val="11"/>
        <color theme="1"/>
        <rFont val="宋体"/>
        <charset val="134"/>
      </rPr>
      <t>铜片材质：锡磷青铜</t>
    </r>
    <r>
      <rPr>
        <sz val="11"/>
        <color theme="1"/>
        <rFont val="Tahoma"/>
        <charset val="134"/>
      </rPr>
      <t xml:space="preserve">  </t>
    </r>
    <r>
      <rPr>
        <sz val="11"/>
        <color theme="1"/>
        <rFont val="宋体"/>
        <charset val="134"/>
      </rPr>
      <t>白色</t>
    </r>
    <r>
      <rPr>
        <sz val="11"/>
        <color theme="1"/>
        <rFont val="Tahoma"/>
        <charset val="134"/>
      </rPr>
      <t xml:space="preserve">               </t>
    </r>
    <r>
      <rPr>
        <sz val="11"/>
        <color theme="1"/>
        <rFont val="宋体"/>
        <charset val="134"/>
      </rPr>
      <t>一开单</t>
    </r>
    <r>
      <rPr>
        <sz val="11"/>
        <color theme="1"/>
        <rFont val="Tahoma"/>
        <charset val="134"/>
      </rPr>
      <t>+10A</t>
    </r>
    <r>
      <rPr>
        <sz val="11"/>
        <color theme="1"/>
        <rFont val="宋体"/>
        <charset val="134"/>
      </rPr>
      <t>五孔</t>
    </r>
  </si>
  <si>
    <t>五孔插座</t>
  </si>
  <si>
    <r>
      <rPr>
        <sz val="11"/>
        <color theme="1"/>
        <rFont val="宋体"/>
        <charset val="134"/>
      </rPr>
      <t>松日</t>
    </r>
    <r>
      <rPr>
        <sz val="11"/>
        <color theme="1"/>
        <rFont val="Tahoma"/>
        <charset val="134"/>
      </rPr>
      <t>86</t>
    </r>
    <r>
      <rPr>
        <sz val="11"/>
        <color theme="1"/>
        <rFont val="宋体"/>
        <charset val="134"/>
      </rPr>
      <t>型开关插座</t>
    </r>
    <r>
      <rPr>
        <sz val="11"/>
        <color theme="1"/>
        <rFont val="Tahoma"/>
        <charset val="134"/>
      </rPr>
      <t xml:space="preserve"> 10A</t>
    </r>
    <r>
      <rPr>
        <sz val="11"/>
        <color theme="1"/>
        <rFont val="宋体"/>
        <charset val="134"/>
      </rPr>
      <t>五孔插座</t>
    </r>
    <r>
      <rPr>
        <sz val="11"/>
        <color theme="1"/>
        <rFont val="Tahoma"/>
        <charset val="134"/>
      </rPr>
      <t xml:space="preserve"> </t>
    </r>
  </si>
  <si>
    <t>三孔插座</t>
  </si>
  <si>
    <t>86型明盒</t>
  </si>
  <si>
    <r>
      <rPr>
        <sz val="11"/>
        <color theme="1"/>
        <rFont val="宋体"/>
        <charset val="134"/>
      </rPr>
      <t>松日</t>
    </r>
    <r>
      <rPr>
        <sz val="11"/>
        <color theme="1"/>
        <rFont val="Tahoma"/>
        <charset val="134"/>
      </rPr>
      <t>86</t>
    </r>
    <r>
      <rPr>
        <sz val="11"/>
        <color theme="1"/>
        <rFont val="宋体"/>
        <charset val="134"/>
      </rPr>
      <t>型通用明装底盒</t>
    </r>
  </si>
  <si>
    <t>灯座</t>
  </si>
  <si>
    <r>
      <rPr>
        <sz val="11"/>
        <color indexed="8"/>
        <rFont val="宋体"/>
        <charset val="134"/>
      </rPr>
      <t xml:space="preserve">品牌：德力西 </t>
    </r>
    <r>
      <rPr>
        <sz val="11"/>
        <color indexed="8"/>
        <rFont val="宋体"/>
        <charset val="134"/>
      </rPr>
      <t xml:space="preserve"> </t>
    </r>
    <r>
      <rPr>
        <sz val="11"/>
        <color indexed="8"/>
        <rFont val="宋体"/>
        <charset val="134"/>
      </rPr>
      <t>型号: T86DZ</t>
    </r>
  </si>
  <si>
    <t>绝缘胶布</t>
  </si>
  <si>
    <r>
      <rPr>
        <sz val="11"/>
        <color theme="1"/>
        <rFont val="Tahoma"/>
        <charset val="134"/>
      </rPr>
      <t>PVC</t>
    </r>
    <r>
      <rPr>
        <sz val="11"/>
        <color theme="1"/>
        <rFont val="宋体"/>
        <charset val="134"/>
      </rPr>
      <t>电工胶布</t>
    </r>
    <r>
      <rPr>
        <sz val="11"/>
        <color theme="1"/>
        <rFont val="Tahoma"/>
        <charset val="134"/>
      </rPr>
      <t xml:space="preserve"> </t>
    </r>
    <r>
      <rPr>
        <sz val="11"/>
        <color theme="1"/>
        <rFont val="宋体"/>
        <charset val="134"/>
      </rPr>
      <t>无铅</t>
    </r>
    <r>
      <rPr>
        <sz val="11"/>
        <color theme="1"/>
        <rFont val="Tahoma"/>
        <charset val="134"/>
      </rPr>
      <t xml:space="preserve">600V                             </t>
    </r>
    <r>
      <rPr>
        <sz val="11"/>
        <color theme="1"/>
        <rFont val="宋体"/>
        <charset val="134"/>
      </rPr>
      <t>防潮耐酸碱【</t>
    </r>
    <r>
      <rPr>
        <sz val="11"/>
        <color theme="1"/>
        <rFont val="Tahoma"/>
        <charset val="134"/>
      </rPr>
      <t>18mm*10m*0.13mm</t>
    </r>
    <r>
      <rPr>
        <sz val="11"/>
        <color theme="1"/>
        <rFont val="宋体"/>
        <charset val="134"/>
      </rPr>
      <t>】</t>
    </r>
  </si>
  <si>
    <t>接地铜排</t>
  </si>
  <si>
    <t xml:space="preserve">2x15 5位地排 长112mm 宽14mm </t>
  </si>
  <si>
    <t>自攻螺丝</t>
  </si>
  <si>
    <t>规格型号: 自攻M4*14 1000粒/包 高强度镀锌</t>
  </si>
  <si>
    <t>包</t>
  </si>
  <si>
    <t>抹布</t>
  </si>
  <si>
    <t>妙洁超细纤维抹布 30C*30C 材质：聚脂纤维</t>
  </si>
  <si>
    <t>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</si>
</sst>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b/>
      <sz val="20"/>
      <color indexed="8"/>
      <name val="宋体"/>
      <charset val="134"/>
    </font>
    <font>
      <b/>
      <sz val="11"/>
      <color indexed="8"/>
      <name val="宋体"/>
      <charset val="134"/>
    </font>
    <font>
      <sz val="11"/>
      <color theme="1"/>
      <name val="宋体"/>
      <charset val="134"/>
    </font>
    <font>
      <sz val="11"/>
      <color theme="1"/>
      <name val="Tahoma"/>
      <charset val="134"/>
    </font>
    <font>
      <sz val="11"/>
      <color indexed="8"/>
      <name val="宋体"/>
      <charset val="134"/>
    </font>
    <font>
      <sz val="11"/>
      <color theme="1"/>
      <name val="宋体"/>
      <charset val="0"/>
      <scheme val="minor"/>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theme="9"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7" fillId="1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13" applyNumberFormat="0" applyFont="0" applyAlignment="0" applyProtection="0">
      <alignment vertical="center"/>
    </xf>
    <xf numFmtId="0" fontId="8" fillId="1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8" applyNumberFormat="0" applyFill="0" applyAlignment="0" applyProtection="0">
      <alignment vertical="center"/>
    </xf>
    <xf numFmtId="0" fontId="9" fillId="0" borderId="8" applyNumberFormat="0" applyFill="0" applyAlignment="0" applyProtection="0">
      <alignment vertical="center"/>
    </xf>
    <xf numFmtId="0" fontId="8" fillId="28" borderId="0" applyNumberFormat="0" applyBorder="0" applyAlignment="0" applyProtection="0">
      <alignment vertical="center"/>
    </xf>
    <xf numFmtId="0" fontId="12" fillId="0" borderId="10" applyNumberFormat="0" applyFill="0" applyAlignment="0" applyProtection="0">
      <alignment vertical="center"/>
    </xf>
    <xf numFmtId="0" fontId="8" fillId="4" borderId="0" applyNumberFormat="0" applyBorder="0" applyAlignment="0" applyProtection="0">
      <alignment vertical="center"/>
    </xf>
    <xf numFmtId="0" fontId="11" fillId="6" borderId="9" applyNumberFormat="0" applyAlignment="0" applyProtection="0">
      <alignment vertical="center"/>
    </xf>
    <xf numFmtId="0" fontId="20" fillId="6" borderId="12" applyNumberFormat="0" applyAlignment="0" applyProtection="0">
      <alignment vertical="center"/>
    </xf>
    <xf numFmtId="0" fontId="16" fillId="10" borderId="11" applyNumberFormat="0" applyAlignment="0" applyProtection="0">
      <alignment vertical="center"/>
    </xf>
    <xf numFmtId="0" fontId="6" fillId="24" borderId="0" applyNumberFormat="0" applyBorder="0" applyAlignment="0" applyProtection="0">
      <alignment vertical="center"/>
    </xf>
    <xf numFmtId="0" fontId="8" fillId="5" borderId="0" applyNumberFormat="0" applyBorder="0" applyAlignment="0" applyProtection="0">
      <alignment vertical="center"/>
    </xf>
    <xf numFmtId="0" fontId="7" fillId="0" borderId="7" applyNumberFormat="0" applyFill="0" applyAlignment="0" applyProtection="0">
      <alignment vertical="center"/>
    </xf>
    <xf numFmtId="0" fontId="24" fillId="0" borderId="14" applyNumberFormat="0" applyFill="0" applyAlignment="0" applyProtection="0">
      <alignment vertical="center"/>
    </xf>
    <xf numFmtId="0" fontId="18" fillId="17" borderId="0" applyNumberFormat="0" applyBorder="0" applyAlignment="0" applyProtection="0">
      <alignment vertical="center"/>
    </xf>
    <xf numFmtId="0" fontId="21" fillId="23" borderId="0" applyNumberFormat="0" applyBorder="0" applyAlignment="0" applyProtection="0">
      <alignment vertical="center"/>
    </xf>
    <xf numFmtId="0" fontId="6" fillId="19" borderId="0" applyNumberFormat="0" applyBorder="0" applyAlignment="0" applyProtection="0">
      <alignment vertical="center"/>
    </xf>
    <xf numFmtId="0" fontId="8" fillId="32" borderId="0" applyNumberFormat="0" applyBorder="0" applyAlignment="0" applyProtection="0">
      <alignment vertical="center"/>
    </xf>
    <xf numFmtId="0" fontId="6" fillId="3" borderId="0" applyNumberFormat="0" applyBorder="0" applyAlignment="0" applyProtection="0">
      <alignment vertical="center"/>
    </xf>
    <xf numFmtId="0" fontId="6" fillId="27" borderId="0" applyNumberFormat="0" applyBorder="0" applyAlignment="0" applyProtection="0">
      <alignment vertical="center"/>
    </xf>
    <xf numFmtId="0" fontId="6" fillId="16" borderId="0" applyNumberFormat="0" applyBorder="0" applyAlignment="0" applyProtection="0">
      <alignment vertical="center"/>
    </xf>
    <xf numFmtId="0" fontId="6" fillId="26" borderId="0" applyNumberFormat="0" applyBorder="0" applyAlignment="0" applyProtection="0">
      <alignment vertical="center"/>
    </xf>
    <xf numFmtId="0" fontId="8" fillId="15" borderId="0" applyNumberFormat="0" applyBorder="0" applyAlignment="0" applyProtection="0">
      <alignment vertical="center"/>
    </xf>
    <xf numFmtId="0" fontId="8" fillId="31" borderId="0" applyNumberFormat="0" applyBorder="0" applyAlignment="0" applyProtection="0">
      <alignment vertical="center"/>
    </xf>
    <xf numFmtId="0" fontId="6" fillId="30" borderId="0" applyNumberFormat="0" applyBorder="0" applyAlignment="0" applyProtection="0">
      <alignment vertical="center"/>
    </xf>
    <xf numFmtId="0" fontId="6" fillId="14" borderId="0" applyNumberFormat="0" applyBorder="0" applyAlignment="0" applyProtection="0">
      <alignment vertical="center"/>
    </xf>
    <xf numFmtId="0" fontId="8" fillId="22" borderId="0" applyNumberFormat="0" applyBorder="0" applyAlignment="0" applyProtection="0">
      <alignment vertical="center"/>
    </xf>
    <xf numFmtId="0" fontId="6" fillId="2" borderId="0" applyNumberFormat="0" applyBorder="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6" fillId="9" borderId="0" applyNumberFormat="0" applyBorder="0" applyAlignment="0" applyProtection="0">
      <alignment vertical="center"/>
    </xf>
    <xf numFmtId="0" fontId="8" fillId="29" borderId="0" applyNumberFormat="0" applyBorder="0" applyAlignment="0" applyProtection="0">
      <alignment vertical="center"/>
    </xf>
    <xf numFmtId="0" fontId="0" fillId="0" borderId="0">
      <alignment vertical="center"/>
    </xf>
  </cellStyleXfs>
  <cellXfs count="38">
    <xf numFmtId="0" fontId="0" fillId="0" borderId="0" xfId="0">
      <alignment vertical="center"/>
    </xf>
    <xf numFmtId="0" fontId="1" fillId="0" borderId="0" xfId="49" applyFont="1" applyAlignment="1">
      <alignment horizontal="center" vertical="center"/>
    </xf>
    <xf numFmtId="0" fontId="2" fillId="0" borderId="1" xfId="49" applyFont="1" applyBorder="1" applyAlignment="1">
      <alignment horizontal="center" vertical="center"/>
    </xf>
    <xf numFmtId="0" fontId="0" fillId="0" borderId="1" xfId="49" applyBorder="1" applyAlignment="1">
      <alignment vertical="center"/>
    </xf>
    <xf numFmtId="0" fontId="0" fillId="0" borderId="1" xfId="49" applyFont="1" applyBorder="1" applyAlignment="1">
      <alignment vertical="center"/>
    </xf>
    <xf numFmtId="0" fontId="0" fillId="0" borderId="1" xfId="49" applyFont="1" applyBorder="1" applyAlignment="1">
      <alignment vertical="center" wrapText="1"/>
    </xf>
    <xf numFmtId="0" fontId="0" fillId="0" borderId="1" xfId="49" applyBorder="1" applyAlignment="1">
      <alignment horizontal="center" vertical="center"/>
    </xf>
    <xf numFmtId="0" fontId="0" fillId="0" borderId="1" xfId="49" applyBorder="1" applyAlignment="1">
      <alignment horizontal="left" vertical="center" wrapText="1"/>
    </xf>
    <xf numFmtId="0" fontId="0" fillId="0" borderId="1" xfId="49" applyBorder="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wrapText="1"/>
    </xf>
    <xf numFmtId="0" fontId="0" fillId="0" borderId="1" xfId="49" applyFont="1" applyFill="1" applyBorder="1" applyAlignment="1">
      <alignment horizontal="center" vertical="center"/>
    </xf>
    <xf numFmtId="0" fontId="3" fillId="0" borderId="1" xfId="0" applyFont="1" applyFill="1" applyBorder="1" applyAlignment="1">
      <alignment vertical="center" wrapText="1"/>
    </xf>
    <xf numFmtId="0" fontId="0" fillId="0" borderId="1" xfId="49" applyFont="1" applyBorder="1" applyAlignment="1">
      <alignment horizontal="left" vertical="center"/>
    </xf>
    <xf numFmtId="0" fontId="5" fillId="0" borderId="1" xfId="49" applyFont="1" applyBorder="1" applyAlignment="1">
      <alignment horizontal="left" vertical="center" wrapText="1"/>
    </xf>
    <xf numFmtId="0" fontId="4" fillId="0" borderId="1" xfId="0" applyFont="1" applyFill="1" applyBorder="1" applyAlignment="1">
      <alignment vertical="center"/>
    </xf>
    <xf numFmtId="0" fontId="0" fillId="0" borderId="1" xfId="49" applyFont="1" applyFill="1" applyBorder="1" applyAlignment="1">
      <alignment vertical="center"/>
    </xf>
    <xf numFmtId="0" fontId="0" fillId="0" borderId="0" xfId="0"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lignmen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0" xfId="0" applyFill="1" applyAlignment="1">
      <alignment horizontal="left" vertical="center" wrapText="1"/>
    </xf>
    <xf numFmtId="0" fontId="0" fillId="0" borderId="0" xfId="0" applyFill="1" applyBorder="1" applyAlignment="1">
      <alignment vertical="center"/>
    </xf>
    <xf numFmtId="0" fontId="0" fillId="0" borderId="0" xfId="0" applyFill="1" applyBorder="1" applyAlignment="1"/>
    <xf numFmtId="31" fontId="0" fillId="0" borderId="0" xfId="0" applyNumberFormat="1" applyFill="1" applyAlignment="1">
      <alignment horizontal="center" vertical="center"/>
    </xf>
    <xf numFmtId="0" fontId="0"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5"/>
  <sheetViews>
    <sheetView tabSelected="1" workbookViewId="0">
      <selection activeCell="K4" sqref="K4"/>
    </sheetView>
  </sheetViews>
  <sheetFormatPr defaultColWidth="9" defaultRowHeight="13.5"/>
  <cols>
    <col min="1" max="1" width="6.5" customWidth="1"/>
    <col min="2" max="2" width="18.625" style="17" customWidth="1"/>
    <col min="3" max="3" width="23" customWidth="1"/>
    <col min="4" max="4" width="5.75" customWidth="1"/>
    <col min="5" max="5" width="6.25" customWidth="1"/>
    <col min="6" max="6" width="7" customWidth="1"/>
    <col min="7" max="7" width="7.5" customWidth="1"/>
    <col min="8" max="8" width="30.125" customWidth="1"/>
  </cols>
  <sheetData>
    <row r="1" ht="35" customHeight="1" spans="1:9">
      <c r="A1" s="18" t="s">
        <v>0</v>
      </c>
      <c r="B1" s="19"/>
      <c r="C1" s="18"/>
      <c r="D1" s="18"/>
      <c r="E1" s="18"/>
      <c r="F1" s="18"/>
      <c r="G1" s="18"/>
      <c r="H1" s="18"/>
      <c r="I1" s="37"/>
    </row>
    <row r="2" ht="33" customHeight="1" spans="1:9">
      <c r="A2" s="20" t="s">
        <v>1</v>
      </c>
      <c r="B2" s="21" t="s">
        <v>2</v>
      </c>
      <c r="C2" s="20" t="s">
        <v>3</v>
      </c>
      <c r="D2" s="20" t="s">
        <v>4</v>
      </c>
      <c r="E2" s="20" t="s">
        <v>5</v>
      </c>
      <c r="F2" s="20" t="s">
        <v>6</v>
      </c>
      <c r="G2" s="20" t="s">
        <v>7</v>
      </c>
      <c r="H2" s="20" t="s">
        <v>8</v>
      </c>
      <c r="I2" s="37"/>
    </row>
    <row r="3" ht="60" customHeight="1" spans="1:9">
      <c r="A3" s="22">
        <v>1</v>
      </c>
      <c r="B3" s="23" t="s">
        <v>9</v>
      </c>
      <c r="C3" s="23" t="s">
        <v>10</v>
      </c>
      <c r="D3" s="24" t="s">
        <v>11</v>
      </c>
      <c r="E3" s="22"/>
      <c r="F3" s="22">
        <v>1</v>
      </c>
      <c r="G3" s="22"/>
      <c r="H3" s="25" t="s">
        <v>12</v>
      </c>
      <c r="I3" s="37"/>
    </row>
    <row r="4" ht="60" customHeight="1" spans="1:9">
      <c r="A4" s="22">
        <v>2</v>
      </c>
      <c r="B4" s="23" t="s">
        <v>13</v>
      </c>
      <c r="C4" s="23"/>
      <c r="D4" s="24" t="s">
        <v>14</v>
      </c>
      <c r="E4" s="22"/>
      <c r="F4" s="22">
        <v>50</v>
      </c>
      <c r="G4" s="22"/>
      <c r="H4" s="26"/>
      <c r="I4" s="37"/>
    </row>
    <row r="5" ht="54" customHeight="1" spans="1:9">
      <c r="A5" s="22">
        <v>3</v>
      </c>
      <c r="B5" s="23" t="s">
        <v>15</v>
      </c>
      <c r="C5" s="23" t="s">
        <v>16</v>
      </c>
      <c r="D5" s="24" t="s">
        <v>17</v>
      </c>
      <c r="E5" s="22"/>
      <c r="F5" s="22">
        <v>14</v>
      </c>
      <c r="G5" s="22"/>
      <c r="H5" s="24"/>
      <c r="I5" s="37"/>
    </row>
    <row r="6" ht="33" customHeight="1" spans="1:9">
      <c r="A6" s="22">
        <v>4</v>
      </c>
      <c r="B6" s="23" t="s">
        <v>18</v>
      </c>
      <c r="C6" s="23"/>
      <c r="D6" s="24" t="s">
        <v>17</v>
      </c>
      <c r="E6" s="27"/>
      <c r="F6" s="27">
        <v>2</v>
      </c>
      <c r="G6" s="22"/>
      <c r="H6" s="24"/>
      <c r="I6" s="37"/>
    </row>
    <row r="7" ht="30" customHeight="1" spans="1:9">
      <c r="A7" s="22">
        <v>5</v>
      </c>
      <c r="B7" s="23" t="s">
        <v>19</v>
      </c>
      <c r="C7" s="23" t="s">
        <v>20</v>
      </c>
      <c r="D7" s="24" t="s">
        <v>17</v>
      </c>
      <c r="E7" s="27"/>
      <c r="F7" s="27">
        <v>50</v>
      </c>
      <c r="G7" s="22"/>
      <c r="H7" s="24" t="s">
        <v>21</v>
      </c>
      <c r="I7" s="37"/>
    </row>
    <row r="8" ht="27" customHeight="1" spans="1:9">
      <c r="A8" s="27">
        <v>6</v>
      </c>
      <c r="B8" s="28" t="s">
        <v>22</v>
      </c>
      <c r="C8" s="29" t="s">
        <v>23</v>
      </c>
      <c r="D8" s="29" t="s">
        <v>17</v>
      </c>
      <c r="E8" s="27"/>
      <c r="F8" s="27">
        <v>100</v>
      </c>
      <c r="G8" s="22"/>
      <c r="H8" s="29" t="s">
        <v>21</v>
      </c>
      <c r="I8" s="37"/>
    </row>
    <row r="9" ht="26" customHeight="1" spans="1:9">
      <c r="A9" s="27">
        <v>7</v>
      </c>
      <c r="B9" s="28"/>
      <c r="C9" s="28"/>
      <c r="D9" s="29"/>
      <c r="E9" s="27"/>
      <c r="F9" s="27"/>
      <c r="G9" s="22"/>
      <c r="H9" s="29"/>
      <c r="I9" s="37"/>
    </row>
    <row r="10" ht="23.1" customHeight="1" spans="1:9">
      <c r="A10" s="30" t="s">
        <v>24</v>
      </c>
      <c r="B10" s="31"/>
      <c r="C10" s="32"/>
      <c r="D10" s="29"/>
      <c r="E10" s="29"/>
      <c r="F10" s="29"/>
      <c r="G10" s="29"/>
      <c r="H10" s="29"/>
      <c r="I10" s="37"/>
    </row>
    <row r="11" ht="57" customHeight="1" spans="1:8">
      <c r="A11" s="33" t="s">
        <v>25</v>
      </c>
      <c r="B11" s="33"/>
      <c r="C11" s="33"/>
      <c r="D11" s="33"/>
      <c r="E11" s="33"/>
      <c r="F11" s="33"/>
      <c r="G11" s="33"/>
      <c r="H11" s="33"/>
    </row>
    <row r="12" ht="29.1" customHeight="1" spans="1:7">
      <c r="A12" s="34" t="s">
        <v>26</v>
      </c>
      <c r="B12" s="34"/>
      <c r="C12" s="34"/>
      <c r="D12" s="34"/>
      <c r="E12" s="34" t="s">
        <v>27</v>
      </c>
      <c r="F12" s="34"/>
      <c r="G12" s="35"/>
    </row>
    <row r="13" ht="29.1" customHeight="1" spans="1:7">
      <c r="A13" s="34" t="s">
        <v>28</v>
      </c>
      <c r="B13" s="34"/>
      <c r="C13" s="34"/>
      <c r="D13" s="34"/>
      <c r="E13" s="34" t="s">
        <v>29</v>
      </c>
      <c r="F13" s="34"/>
      <c r="G13" s="35"/>
    </row>
    <row r="14" ht="29.1" customHeight="1" spans="1:7">
      <c r="A14" s="34" t="s">
        <v>30</v>
      </c>
      <c r="B14" s="34"/>
      <c r="C14" s="34"/>
      <c r="D14" s="34"/>
      <c r="E14" s="34" t="s">
        <v>31</v>
      </c>
      <c r="F14" s="34"/>
      <c r="G14" s="35"/>
    </row>
    <row r="15" ht="29.1" customHeight="1" spans="1:8">
      <c r="A15" s="34"/>
      <c r="B15" s="36">
        <v>44538</v>
      </c>
      <c r="C15" s="36"/>
      <c r="D15" s="36"/>
      <c r="E15" s="36"/>
      <c r="F15" s="36"/>
      <c r="G15" s="36"/>
      <c r="H15" s="36"/>
    </row>
  </sheetData>
  <mergeCells count="5">
    <mergeCell ref="A1:H1"/>
    <mergeCell ref="A10:C10"/>
    <mergeCell ref="A11:H11"/>
    <mergeCell ref="B15:H15"/>
    <mergeCell ref="H3:H4"/>
  </mergeCells>
  <pageMargins left="0.25" right="0.25" top="0.75" bottom="0.75" header="0.298611111111111" footer="0.2986111111111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26"/>
  <sheetViews>
    <sheetView workbookViewId="0">
      <selection activeCell="L16" sqref="L16"/>
    </sheetView>
  </sheetViews>
  <sheetFormatPr defaultColWidth="9" defaultRowHeight="13.5" outlineLevelCol="6"/>
  <cols>
    <col min="1" max="1" width="10" customWidth="1"/>
    <col min="2" max="2" width="18.125" customWidth="1"/>
    <col min="3" max="3" width="22" customWidth="1"/>
  </cols>
  <sheetData>
    <row r="1" spans="1:7">
      <c r="A1" s="1" t="s">
        <v>32</v>
      </c>
      <c r="B1" s="1"/>
      <c r="C1" s="1"/>
      <c r="D1" s="1"/>
      <c r="E1" s="1"/>
      <c r="F1" s="1"/>
      <c r="G1" s="1"/>
    </row>
    <row r="2" spans="1:7">
      <c r="A2" s="1"/>
      <c r="B2" s="1"/>
      <c r="C2" s="1"/>
      <c r="D2" s="1"/>
      <c r="E2" s="1"/>
      <c r="F2" s="1"/>
      <c r="G2" s="1"/>
    </row>
    <row r="3" spans="1:7">
      <c r="A3" s="2" t="s">
        <v>1</v>
      </c>
      <c r="B3" s="2" t="s">
        <v>2</v>
      </c>
      <c r="C3" s="2" t="s">
        <v>3</v>
      </c>
      <c r="D3" s="2" t="s">
        <v>4</v>
      </c>
      <c r="E3" s="2" t="s">
        <v>6</v>
      </c>
      <c r="F3" s="2" t="s">
        <v>33</v>
      </c>
      <c r="G3" s="2" t="s">
        <v>7</v>
      </c>
    </row>
    <row r="4" spans="1:7">
      <c r="A4" s="3">
        <v>1</v>
      </c>
      <c r="B4" s="4" t="s">
        <v>34</v>
      </c>
      <c r="C4" s="5" t="s">
        <v>35</v>
      </c>
      <c r="D4" s="4" t="s">
        <v>36</v>
      </c>
      <c r="E4" s="6">
        <v>60</v>
      </c>
      <c r="F4" s="6">
        <v>8</v>
      </c>
      <c r="G4" s="3">
        <f t="shared" ref="G4:G24" si="0">E4*F4</f>
        <v>480</v>
      </c>
    </row>
    <row r="5" ht="27" spans="1:7">
      <c r="A5" s="3">
        <v>2</v>
      </c>
      <c r="B5" s="3" t="s">
        <v>37</v>
      </c>
      <c r="C5" s="5" t="s">
        <v>38</v>
      </c>
      <c r="D5" s="3" t="s">
        <v>39</v>
      </c>
      <c r="E5" s="6">
        <v>80</v>
      </c>
      <c r="F5" s="6">
        <v>2.5</v>
      </c>
      <c r="G5" s="3">
        <f t="shared" si="0"/>
        <v>200</v>
      </c>
    </row>
    <row r="6" spans="1:7">
      <c r="A6" s="3">
        <v>3</v>
      </c>
      <c r="B6" s="3" t="s">
        <v>40</v>
      </c>
      <c r="C6" s="7" t="s">
        <v>41</v>
      </c>
      <c r="D6" s="3" t="s">
        <v>39</v>
      </c>
      <c r="E6" s="6">
        <v>50</v>
      </c>
      <c r="F6" s="6">
        <v>8</v>
      </c>
      <c r="G6" s="3">
        <f t="shared" si="0"/>
        <v>400</v>
      </c>
    </row>
    <row r="7" ht="27" spans="1:7">
      <c r="A7" s="3">
        <v>4</v>
      </c>
      <c r="B7" s="3" t="s">
        <v>42</v>
      </c>
      <c r="C7" s="8" t="s">
        <v>43</v>
      </c>
      <c r="D7" s="3" t="s">
        <v>39</v>
      </c>
      <c r="E7" s="6">
        <v>100</v>
      </c>
      <c r="F7" s="6">
        <v>2.5</v>
      </c>
      <c r="G7" s="3">
        <f t="shared" si="0"/>
        <v>250</v>
      </c>
    </row>
    <row r="8" ht="14.25" spans="1:7">
      <c r="A8" s="3">
        <v>5</v>
      </c>
      <c r="B8" s="9" t="s">
        <v>44</v>
      </c>
      <c r="C8" s="10" t="s">
        <v>45</v>
      </c>
      <c r="D8" s="9" t="s">
        <v>17</v>
      </c>
      <c r="E8" s="11">
        <v>100</v>
      </c>
      <c r="F8" s="11">
        <v>10</v>
      </c>
      <c r="G8" s="3">
        <f t="shared" si="0"/>
        <v>1000</v>
      </c>
    </row>
    <row r="9" ht="14.25" spans="1:7">
      <c r="A9" s="3">
        <v>6</v>
      </c>
      <c r="B9" s="9" t="s">
        <v>44</v>
      </c>
      <c r="C9" s="10" t="s">
        <v>46</v>
      </c>
      <c r="D9" s="9" t="s">
        <v>17</v>
      </c>
      <c r="E9" s="11">
        <v>100</v>
      </c>
      <c r="F9" s="11">
        <v>10</v>
      </c>
      <c r="G9" s="3">
        <f t="shared" si="0"/>
        <v>1000</v>
      </c>
    </row>
    <row r="10" spans="1:7">
      <c r="A10" s="3">
        <v>7</v>
      </c>
      <c r="B10" s="9" t="s">
        <v>47</v>
      </c>
      <c r="C10" s="12" t="s">
        <v>48</v>
      </c>
      <c r="D10" s="9" t="s">
        <v>17</v>
      </c>
      <c r="E10" s="11">
        <v>100</v>
      </c>
      <c r="F10" s="11">
        <v>30</v>
      </c>
      <c r="G10" s="3">
        <f t="shared" si="0"/>
        <v>3000</v>
      </c>
    </row>
    <row r="11" ht="28.5" spans="1:7">
      <c r="A11" s="3">
        <v>8</v>
      </c>
      <c r="B11" s="9" t="s">
        <v>49</v>
      </c>
      <c r="C11" s="10" t="s">
        <v>50</v>
      </c>
      <c r="D11" s="9" t="s">
        <v>17</v>
      </c>
      <c r="E11" s="11">
        <v>50</v>
      </c>
      <c r="F11" s="11">
        <v>30</v>
      </c>
      <c r="G11" s="3">
        <f t="shared" si="0"/>
        <v>1500</v>
      </c>
    </row>
    <row r="12" ht="28.5" spans="1:7">
      <c r="A12" s="3">
        <v>9</v>
      </c>
      <c r="B12" s="9" t="s">
        <v>49</v>
      </c>
      <c r="C12" s="10" t="s">
        <v>51</v>
      </c>
      <c r="D12" s="9" t="s">
        <v>17</v>
      </c>
      <c r="E12" s="11">
        <v>50</v>
      </c>
      <c r="F12" s="11">
        <v>30</v>
      </c>
      <c r="G12" s="3">
        <f t="shared" si="0"/>
        <v>1500</v>
      </c>
    </row>
    <row r="13" ht="28.5" spans="1:7">
      <c r="A13" s="3">
        <v>10</v>
      </c>
      <c r="B13" s="9" t="s">
        <v>52</v>
      </c>
      <c r="C13" s="10" t="s">
        <v>53</v>
      </c>
      <c r="D13" s="9" t="s">
        <v>17</v>
      </c>
      <c r="E13" s="11">
        <v>60</v>
      </c>
      <c r="F13" s="11">
        <v>10</v>
      </c>
      <c r="G13" s="3">
        <f t="shared" si="0"/>
        <v>600</v>
      </c>
    </row>
    <row r="14" spans="1:7">
      <c r="A14" s="3">
        <v>11</v>
      </c>
      <c r="B14" s="9" t="s">
        <v>54</v>
      </c>
      <c r="C14" s="12" t="s">
        <v>55</v>
      </c>
      <c r="D14" s="9" t="s">
        <v>17</v>
      </c>
      <c r="E14" s="11">
        <v>50</v>
      </c>
      <c r="F14" s="11">
        <v>20</v>
      </c>
      <c r="G14" s="3">
        <f t="shared" si="0"/>
        <v>1000</v>
      </c>
    </row>
    <row r="15" ht="28.5" spans="1:7">
      <c r="A15" s="3">
        <v>12</v>
      </c>
      <c r="B15" s="9" t="s">
        <v>56</v>
      </c>
      <c r="C15" s="10" t="s">
        <v>53</v>
      </c>
      <c r="D15" s="9" t="s">
        <v>17</v>
      </c>
      <c r="E15" s="11">
        <v>100</v>
      </c>
      <c r="F15" s="11">
        <v>7</v>
      </c>
      <c r="G15" s="3">
        <f t="shared" si="0"/>
        <v>700</v>
      </c>
    </row>
    <row r="16" ht="42.75" spans="1:7">
      <c r="A16" s="3">
        <v>13</v>
      </c>
      <c r="B16" s="9" t="s">
        <v>57</v>
      </c>
      <c r="C16" s="10" t="s">
        <v>58</v>
      </c>
      <c r="D16" s="9" t="s">
        <v>17</v>
      </c>
      <c r="E16" s="11">
        <v>80</v>
      </c>
      <c r="F16" s="11">
        <v>12</v>
      </c>
      <c r="G16" s="3">
        <f t="shared" si="0"/>
        <v>960</v>
      </c>
    </row>
    <row r="17" ht="28.5" spans="1:7">
      <c r="A17" s="3">
        <v>14</v>
      </c>
      <c r="B17" s="9" t="s">
        <v>59</v>
      </c>
      <c r="C17" s="10" t="s">
        <v>60</v>
      </c>
      <c r="D17" s="9" t="s">
        <v>17</v>
      </c>
      <c r="E17" s="11">
        <v>60</v>
      </c>
      <c r="F17" s="11">
        <v>7</v>
      </c>
      <c r="G17" s="3">
        <f t="shared" si="0"/>
        <v>420</v>
      </c>
    </row>
    <row r="18" ht="28.5" spans="1:7">
      <c r="A18" s="3">
        <v>15</v>
      </c>
      <c r="B18" s="9" t="s">
        <v>61</v>
      </c>
      <c r="C18" s="10" t="s">
        <v>53</v>
      </c>
      <c r="D18" s="9" t="s">
        <v>17</v>
      </c>
      <c r="E18" s="11">
        <v>60</v>
      </c>
      <c r="F18" s="11">
        <v>7</v>
      </c>
      <c r="G18" s="3">
        <f t="shared" si="0"/>
        <v>420</v>
      </c>
    </row>
    <row r="19" ht="14.25" spans="1:7">
      <c r="A19" s="3">
        <v>16</v>
      </c>
      <c r="B19" s="9" t="s">
        <v>62</v>
      </c>
      <c r="C19" s="10" t="s">
        <v>63</v>
      </c>
      <c r="D19" s="9" t="s">
        <v>17</v>
      </c>
      <c r="E19" s="11">
        <v>200</v>
      </c>
      <c r="F19" s="11">
        <v>3</v>
      </c>
      <c r="G19" s="3">
        <f t="shared" si="0"/>
        <v>600</v>
      </c>
    </row>
    <row r="20" ht="27" spans="1:7">
      <c r="A20" s="3">
        <v>17</v>
      </c>
      <c r="B20" s="13" t="s">
        <v>64</v>
      </c>
      <c r="C20" s="14" t="s">
        <v>65</v>
      </c>
      <c r="D20" s="13" t="s">
        <v>17</v>
      </c>
      <c r="E20" s="6">
        <v>150</v>
      </c>
      <c r="F20" s="6">
        <v>9</v>
      </c>
      <c r="G20" s="3">
        <f t="shared" si="0"/>
        <v>1350</v>
      </c>
    </row>
    <row r="21" ht="42" spans="1:7">
      <c r="A21" s="3">
        <v>18</v>
      </c>
      <c r="B21" s="9" t="s">
        <v>66</v>
      </c>
      <c r="C21" s="10" t="s">
        <v>67</v>
      </c>
      <c r="D21" s="9" t="s">
        <v>17</v>
      </c>
      <c r="E21" s="11">
        <v>50</v>
      </c>
      <c r="F21" s="11">
        <v>4</v>
      </c>
      <c r="G21" s="3">
        <f t="shared" si="0"/>
        <v>200</v>
      </c>
    </row>
    <row r="22" ht="27" spans="1:7">
      <c r="A22" s="3">
        <v>19</v>
      </c>
      <c r="B22" s="4" t="s">
        <v>68</v>
      </c>
      <c r="C22" s="5" t="s">
        <v>69</v>
      </c>
      <c r="D22" s="4" t="s">
        <v>17</v>
      </c>
      <c r="E22" s="6">
        <v>100</v>
      </c>
      <c r="F22" s="6">
        <v>6</v>
      </c>
      <c r="G22" s="3">
        <f t="shared" si="0"/>
        <v>600</v>
      </c>
    </row>
    <row r="23" ht="27" spans="1:7">
      <c r="A23" s="3">
        <v>20</v>
      </c>
      <c r="B23" s="4" t="s">
        <v>70</v>
      </c>
      <c r="C23" s="5" t="s">
        <v>71</v>
      </c>
      <c r="D23" s="4" t="s">
        <v>72</v>
      </c>
      <c r="E23" s="6">
        <v>10</v>
      </c>
      <c r="F23" s="6">
        <v>20</v>
      </c>
      <c r="G23" s="3">
        <f t="shared" si="0"/>
        <v>200</v>
      </c>
    </row>
    <row r="24" ht="27" spans="1:7">
      <c r="A24" s="3">
        <v>21</v>
      </c>
      <c r="B24" s="4" t="s">
        <v>73</v>
      </c>
      <c r="C24" s="5" t="s">
        <v>74</v>
      </c>
      <c r="D24" s="4" t="s">
        <v>75</v>
      </c>
      <c r="E24" s="6">
        <v>60</v>
      </c>
      <c r="F24" s="6">
        <v>4</v>
      </c>
      <c r="G24" s="3">
        <f t="shared" si="0"/>
        <v>240</v>
      </c>
    </row>
    <row r="25" spans="1:7">
      <c r="A25" s="3"/>
      <c r="B25" s="4"/>
      <c r="C25" s="5"/>
      <c r="D25" s="4"/>
      <c r="E25" s="6"/>
      <c r="F25" s="6"/>
      <c r="G25" s="3">
        <f>SUM(G4:G24)</f>
        <v>16620</v>
      </c>
    </row>
    <row r="26" ht="14.25" spans="1:7">
      <c r="A26" s="3"/>
      <c r="B26" s="15"/>
      <c r="C26" s="10"/>
      <c r="D26" s="9"/>
      <c r="E26" s="11"/>
      <c r="F26" s="11"/>
      <c r="G26" s="16"/>
    </row>
  </sheetData>
  <mergeCells count="1">
    <mergeCell ref="A1:G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电工电子耗材</vt:lpstr>
      <vt:lpstr>电工耗材</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方维钦</cp:lastModifiedBy>
  <dcterms:created xsi:type="dcterms:W3CDTF">2021-06-11T08:42:00Z</dcterms:created>
  <dcterms:modified xsi:type="dcterms:W3CDTF">2021-12-09T23:52:18Z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3A1DBAB2BF9C4F48BB0080338703684F</vt:lpwstr>
  </property>
</Properties>
</file>